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<sst xmlns="http://schemas.openxmlformats.org/spreadsheetml/2006/main" count="115" uniqueCount="72">
  <si>
    <t>工事費内訳書</t>
  </si>
  <si>
    <t>住　　　　所</t>
  </si>
  <si>
    <t>商号又は名称</t>
  </si>
  <si>
    <t>代 表 者 名</t>
  </si>
  <si>
    <t>工 事 名</t>
  </si>
  <si>
    <t>Ｒ１徳土　国道４３８号　神・上分本根川　（Ｒ１災１８）道路復旧工事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</si>
  <si>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</si>
  <si>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</si>
  <si>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</si>
  <si>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</si>
  <si>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</si>
  <si>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</si>
  <si>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</si>
  <si>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</si>
  <si>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</si>
  <si>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</si>
  <si>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</si>
  <si>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</si>
  <si>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転石破砕</t>
  </si>
  <si>
    <t>積込(ﾙｰｽﾞ)</t>
  </si>
  <si>
    <t>法面整形工</t>
  </si>
  <si>
    <t>法面整形(切土部)</t>
  </si>
  <si>
    <t>m2</t>
  </si>
  <si>
    <t>残土処理工</t>
  </si>
  <si>
    <t>土砂等運搬</t>
  </si>
  <si>
    <t>法面工</t>
  </si>
  <si>
    <t>植生工</t>
  </si>
  <si>
    <t>植生基材吹付</t>
  </si>
  <si>
    <t>落石雪害防止工</t>
  </si>
  <si>
    <t>落石防護柵工</t>
  </si>
  <si>
    <t>ﾛｰﾌﾟ･金網</t>
  </si>
  <si>
    <t>m</t>
  </si>
  <si>
    <t>支柱</t>
  </si>
  <si>
    <t>本</t>
  </si>
  <si>
    <t>ｺﾝｸﾘｰﾄ
　BBorN</t>
  </si>
  <si>
    <t>型枠</t>
  </si>
  <si>
    <t>足場</t>
  </si>
  <si>
    <t>掛m2</t>
  </si>
  <si>
    <t>構造物撤去工</t>
  </si>
  <si>
    <t>構造物取壊し工</t>
  </si>
  <si>
    <t>ｺﾝｸﾘｰﾄ取壊し運搬処理</t>
  </si>
  <si>
    <t>落石雪害防止撤去工</t>
  </si>
  <si>
    <t>落石防護柵撤去</t>
  </si>
  <si>
    <t>運搬処理工</t>
  </si>
  <si>
    <t xml:space="preserve">　処分費</t>
  </si>
  <si>
    <t>ｔ</t>
  </si>
  <si>
    <t>現場発生品運搬</t>
  </si>
  <si>
    <t>回</t>
  </si>
  <si>
    <t>伐採木処理</t>
  </si>
  <si>
    <t>伐採木運搬</t>
  </si>
  <si>
    <t>根株処理</t>
  </si>
  <si>
    <t>根株運搬</t>
  </si>
  <si>
    <t>仮設工</t>
  </si>
  <si>
    <t>防護施設工</t>
  </si>
  <si>
    <t xml:space="preserve">仮設防護柵　</t>
  </si>
  <si>
    <t>交通管理工</t>
  </si>
  <si>
    <t>交通誘導警備員</t>
  </si>
  <si>
    <t>人日</t>
  </si>
  <si>
    <t>舗装</t>
  </si>
  <si>
    <t>防護柵工</t>
  </si>
  <si>
    <t>路側防護柵工</t>
  </si>
  <si>
    <t xml:space="preserve">ｶﾞｰﾄﾞﾚｰﾙ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</si>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</sst>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G11+G21+G24+G31+G43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250.0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360.0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250.0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22</v>
      </c>
      <c r="F23" s="13" t="n">
        <v>360.0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G26+G27+G28+G29+G30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15.0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17</v>
      </c>
      <c r="F28" s="13" t="n">
        <v>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22</v>
      </c>
      <c r="F29" s="13" t="n">
        <v>9.0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14.0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5">
        <f>G32+G34+G36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39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40</v>
      </c>
      <c r="E33" s="12" t="s">
        <v>17</v>
      </c>
      <c r="F33" s="13" t="n">
        <v>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41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42</v>
      </c>
      <c r="E35" s="12" t="s">
        <v>31</v>
      </c>
      <c r="F35" s="13" t="n">
        <v>15.0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43</v>
      </c>
      <c r="D36" s="11"/>
      <c r="E36" s="12" t="s">
        <v>13</v>
      </c>
      <c r="F36" s="13" t="n">
        <v>1.0</v>
      </c>
      <c r="G36" s="15">
        <f>G37+G38+G39+G40+G41+G42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44</v>
      </c>
      <c r="E37" s="12" t="s">
        <v>45</v>
      </c>
      <c r="F37" s="14" t="n">
        <v>0.44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46</v>
      </c>
      <c r="E38" s="12" t="s">
        <v>47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48</v>
      </c>
      <c r="E39" s="12" t="s">
        <v>17</v>
      </c>
      <c r="F39" s="13" t="n">
        <v>16.0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49</v>
      </c>
      <c r="E40" s="12" t="s">
        <v>17</v>
      </c>
      <c r="F40" s="13" t="n">
        <v>16.0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50</v>
      </c>
      <c r="E41" s="12" t="s">
        <v>17</v>
      </c>
      <c r="F41" s="13" t="n">
        <v>7.0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51</v>
      </c>
      <c r="E42" s="12" t="s">
        <v>17</v>
      </c>
      <c r="F42" s="13" t="n">
        <v>7.0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52</v>
      </c>
      <c r="C43" s="11"/>
      <c r="D43" s="11"/>
      <c r="E43" s="12" t="s">
        <v>13</v>
      </c>
      <c r="F43" s="13" t="n">
        <v>1.0</v>
      </c>
      <c r="G43" s="15">
        <f>G44+G46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53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54</v>
      </c>
      <c r="E45" s="12" t="s">
        <v>31</v>
      </c>
      <c r="F45" s="13" t="n">
        <v>16.0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55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56</v>
      </c>
      <c r="E47" s="12" t="s">
        <v>57</v>
      </c>
      <c r="F47" s="13" t="n">
        <v>74.0</v>
      </c>
      <c r="G47" s="16"/>
      <c r="I47" s="17" t="n">
        <v>38.0</v>
      </c>
      <c r="J47" s="18" t="n">
        <v>4.0</v>
      </c>
    </row>
    <row r="48" ht="42.0" customHeight="true">
      <c r="A48" s="10" t="s">
        <v>58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1.0</v>
      </c>
    </row>
    <row r="49" ht="42.0" customHeight="true">
      <c r="A49" s="10"/>
      <c r="B49" s="11" t="s">
        <v>59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60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61</v>
      </c>
      <c r="E51" s="12" t="s">
        <v>31</v>
      </c>
      <c r="F51" s="14" t="n">
        <v>4.5</v>
      </c>
      <c r="G51" s="16"/>
      <c r="I51" s="17" t="n">
        <v>42.0</v>
      </c>
      <c r="J51" s="18" t="n">
        <v>4.0</v>
      </c>
    </row>
    <row r="52" ht="42.0" customHeight="true">
      <c r="A52" s="10" t="s">
        <v>62</v>
      </c>
      <c r="B52" s="11"/>
      <c r="C52" s="11"/>
      <c r="D52" s="11"/>
      <c r="E52" s="12" t="s">
        <v>13</v>
      </c>
      <c r="F52" s="13" t="n">
        <v>1.0</v>
      </c>
      <c r="G52" s="15">
        <f>G11+G21+G24+G31+G43+G49</f>
      </c>
      <c r="I52" s="17" t="n">
        <v>43.0</v>
      </c>
      <c r="J52" s="18" t="n">
        <v>20.0</v>
      </c>
    </row>
    <row r="53" ht="42.0" customHeight="true">
      <c r="A53" s="10" t="s">
        <v>63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200.0</v>
      </c>
    </row>
    <row r="54" ht="42.0" customHeight="true">
      <c r="A54" s="10"/>
      <c r="B54" s="11" t="s">
        <v>64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65</v>
      </c>
      <c r="B55" s="11"/>
      <c r="C55" s="11"/>
      <c r="D55" s="11"/>
      <c r="E55" s="12" t="s">
        <v>13</v>
      </c>
      <c r="F55" s="13" t="n">
        <v>1.0</v>
      </c>
      <c r="G55" s="15">
        <f>G52+G53</f>
      </c>
      <c r="I55" s="17" t="n">
        <v>46.0</v>
      </c>
      <c r="J55" s="18"/>
    </row>
    <row r="56" ht="42.0" customHeight="true">
      <c r="A56" s="10"/>
      <c r="B56" s="11" t="s">
        <v>66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210.0</v>
      </c>
    </row>
    <row r="57" ht="42.0" customHeight="true">
      <c r="A57" s="10" t="s">
        <v>67</v>
      </c>
      <c r="B57" s="11"/>
      <c r="C57" s="11"/>
      <c r="D57" s="11"/>
      <c r="E57" s="12" t="s">
        <v>13</v>
      </c>
      <c r="F57" s="13" t="n">
        <v>1.0</v>
      </c>
      <c r="G57" s="15">
        <f>G52+G53+G56</f>
      </c>
      <c r="I57" s="17" t="n">
        <v>48.0</v>
      </c>
      <c r="J57" s="18"/>
    </row>
    <row r="58" ht="42.0" customHeight="true">
      <c r="A58" s="10"/>
      <c r="B58" s="11" t="s">
        <v>68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 t="n">
        <v>220.0</v>
      </c>
    </row>
    <row r="59" ht="42.0" customHeight="true">
      <c r="A59" s="10" t="s">
        <v>69</v>
      </c>
      <c r="B59" s="11"/>
      <c r="C59" s="11"/>
      <c r="D59" s="11"/>
      <c r="E59" s="12" t="s">
        <v>13</v>
      </c>
      <c r="F59" s="13" t="n">
        <v>1.0</v>
      </c>
      <c r="G59" s="15">
        <f>G57+G58</f>
      </c>
      <c r="I59" s="17" t="n">
        <v>50.0</v>
      </c>
      <c r="J59" s="18" t="n">
        <v>30.0</v>
      </c>
    </row>
    <row r="60" ht="42.0" customHeight="true">
      <c r="A60" s="19" t="s">
        <v>70</v>
      </c>
      <c r="B60" s="20"/>
      <c r="C60" s="20"/>
      <c r="D60" s="20"/>
      <c r="E60" s="21" t="s">
        <v>71</v>
      </c>
      <c r="F60" s="22" t="s">
        <v>71</v>
      </c>
      <c r="G60" s="24">
        <f>G59</f>
      </c>
      <c r="I60" s="26" t="n">
        <v>51.0</v>
      </c>
      <c r="J6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C19:D19"/>
    <mergeCell ref="D20"/>
    <mergeCell ref="B21:D21"/>
    <mergeCell ref="C22:D22"/>
    <mergeCell ref="D23"/>
    <mergeCell ref="B24:D24"/>
    <mergeCell ref="C25:D25"/>
    <mergeCell ref="D26"/>
    <mergeCell ref="D27"/>
    <mergeCell ref="D28"/>
    <mergeCell ref="D29"/>
    <mergeCell ref="D30"/>
    <mergeCell ref="B31:D31"/>
    <mergeCell ref="C32:D32"/>
    <mergeCell ref="D33"/>
    <mergeCell ref="C34:D34"/>
    <mergeCell ref="D35"/>
    <mergeCell ref="C36:D36"/>
    <mergeCell ref="D37"/>
    <mergeCell ref="D38"/>
    <mergeCell ref="D39"/>
    <mergeCell ref="D40"/>
    <mergeCell ref="D41"/>
    <mergeCell ref="D42"/>
    <mergeCell ref="B43:D43"/>
    <mergeCell ref="C44:D44"/>
    <mergeCell ref="D45"/>
    <mergeCell ref="C46:D46"/>
    <mergeCell ref="D47"/>
    <mergeCell ref="A48:D48"/>
    <mergeCell ref="B49:D49"/>
    <mergeCell ref="C50:D50"/>
    <mergeCell ref="D51"/>
    <mergeCell ref="A52:D52"/>
    <mergeCell ref="A53:D53"/>
    <mergeCell ref="B54:D54"/>
    <mergeCell ref="A55:D55"/>
    <mergeCell ref="B56:D56"/>
    <mergeCell ref="A57:D57"/>
    <mergeCell ref="B58:D58"/>
    <mergeCell ref="A59:D59"/>
    <mergeCell ref="A60:D6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2019-11-21T01:14:12Z</dcterms:created>
  <dc:creator>Apache POI</dc:creator>
</cp:coreProperties>
</file>